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anzlikova\Desktop\VŘ-veřejné zakázky\VŘ - 20ks tabletů s příslušenstvím\"/>
    </mc:Choice>
  </mc:AlternateContent>
  <xr:revisionPtr revIDLastSave="0" documentId="13_ncr:1_{AFCCB1E6-68C7-4DD5-812B-156CE4A85691}" xr6:coauthVersionLast="36" xr6:coauthVersionMax="47" xr10:uidLastSave="{00000000-0000-0000-0000-000000000000}"/>
  <bookViews>
    <workbookView xWindow="19200" yWindow="495" windowWidth="19200" windowHeight="19575" xr2:uid="{427D945D-0EF4-46BF-9BCC-3B98F393C6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 s="1"/>
  <c r="E8" i="1"/>
  <c r="G8" i="1" s="1"/>
  <c r="E7" i="1"/>
  <c r="G7" i="1" s="1"/>
  <c r="E6" i="1"/>
  <c r="G6" i="1" s="1"/>
  <c r="G10" i="1" l="1"/>
  <c r="G11" i="1" s="1"/>
</calcChain>
</file>

<file path=xl/sharedStrings.xml><?xml version="1.0" encoding="utf-8"?>
<sst xmlns="http://schemas.openxmlformats.org/spreadsheetml/2006/main" count="22" uniqueCount="22">
  <si>
    <t>Položka</t>
  </si>
  <si>
    <t>Minimální požadované parametry</t>
  </si>
  <si>
    <t>Počet kusů</t>
  </si>
  <si>
    <t>Cena jednotková bez DPH</t>
  </si>
  <si>
    <t>Cena celkem bez DPH</t>
  </si>
  <si>
    <t>Sazba DPH</t>
  </si>
  <si>
    <t>Cena celkem s DPH</t>
  </si>
  <si>
    <t>nabízený produkt</t>
  </si>
  <si>
    <t>celková cena bez DPH</t>
  </si>
  <si>
    <t>celková cena vč. DPH</t>
  </si>
  <si>
    <t>Tablet</t>
  </si>
  <si>
    <t>Klávesnice</t>
  </si>
  <si>
    <t>Dotykové pero</t>
  </si>
  <si>
    <t>Nabíjecí kufr</t>
  </si>
  <si>
    <r>
      <rPr>
        <b/>
        <sz val="12"/>
        <rFont val="Arial"/>
        <family val="2"/>
        <charset val="238"/>
      </rPr>
      <t>Zadavatel</t>
    </r>
    <r>
      <rPr>
        <sz val="12"/>
        <rFont val="Arial"/>
        <family val="2"/>
        <charset val="238"/>
      </rPr>
      <t>: Základní škola, Česká Lípa, 28. října 2733, příspěvková organizace, IČO: 46750045</t>
    </r>
  </si>
  <si>
    <t>Dodávka 20 tabletů s příslušenstvím</t>
  </si>
  <si>
    <t>česká plně podsvícená klávesnice s kompletní řadou funkčních kláves, magneticky připojitelná k dodávanému tabletu, mechanický touchpad min. 95 mm x 55 mm, váha max. 250g</t>
  </si>
  <si>
    <t>bezdrátové pero pro ovládání a práci s dodávaným tabletem, odolné kovové tělo a 2 tlačítka, citlivost 1024 úrovní, vyměnitelná špička, váha max. 20g</t>
  </si>
  <si>
    <t>procesor s výkonem 3000 bodů dle passmark.com, multidotykový displej s uhlopříčkou 10,5" s rozlišením 1920 x 1280 bodů a poměrem stran 3:2, paměť 8GB DDR3, úložiště 128GB SSD, bezdrátové připojení WiFi 6 802.11ax, Bluetooth, 1x USB-C, 1x audio, diskrétní TPM 2.0 čip, kovové tělo tělo, čtečka paměťových karet, 2x webkamera, přední s podporou Windows Hello, integrovaný stabilní stojan v těle, gyroskop, NFC a akcelerometr, baterie až na 11 hodin, operační systém: Microsoft Windows 10 Pro nebo Microsoft Windows 11 Pro, váha max. 550g, záruka 24 měsíců</t>
  </si>
  <si>
    <t>bezpečné uložení pro 15 ks dodávaných tabletů, příprava pro zapojení napájecích zdrojů a vyvedení napájecích konektorů k tabletům, přepravní kolečka a zasouvací madlo pro jednoduché převážení, postranní madla pro možnost přenášení, uzamykatelný</t>
  </si>
  <si>
    <r>
      <rPr>
        <b/>
        <sz val="12"/>
        <rFont val="Arial"/>
        <family val="2"/>
        <charset val="238"/>
      </rPr>
      <t>Datum</t>
    </r>
    <r>
      <rPr>
        <sz val="12"/>
        <rFont val="Arial"/>
        <family val="2"/>
        <charset val="238"/>
      </rPr>
      <t xml:space="preserve">: </t>
    </r>
  </si>
  <si>
    <r>
      <rPr>
        <b/>
        <sz val="12"/>
        <rFont val="Arial"/>
        <family val="2"/>
        <charset val="238"/>
      </rPr>
      <t>Dodavatel</t>
    </r>
    <r>
      <rPr>
        <sz val="12"/>
        <rFont val="Arial"/>
        <family val="2"/>
        <charset val="238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</si>
</sst>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_x0000_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/>
      <protection locked="0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wrapText="1"/>
    </xf>
    <xf numFmtId="49" fontId="2" fillId="0" borderId="0" xfId="0" applyNumberFormat="1" applyFont="1"/>
    <xf numFmtId="49" fontId="9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5" fillId="0" borderId="1" xfId="0" applyFont="1" applyBorder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Protection="1">
      <protection locked="0"/>
    </xf>
    <xf numFmtId="165" fontId="7" fillId="0" borderId="2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5" fillId="0" borderId="9" xfId="0" applyFont="1" applyBorder="1" applyProtection="1">
      <protection locked="0"/>
    </xf>
    <xf numFmtId="0" fontId="5" fillId="0" borderId="10" xfId="0" applyFont="1" applyBorder="1" applyAlignment="1" applyProtection="1">
      <alignment wrapText="1"/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Protection="1">
      <protection locked="0"/>
    </xf>
    <xf numFmtId="165" fontId="7" fillId="0" borderId="10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Protection="1">
      <protection locked="0"/>
    </xf>
  </cellXfs>
  <cellStyles count="2">
    <cellStyle name="Normální" xfId="0" builtinId="0"/>
    <cellStyle name="Normální 2" xfId="1" xr:uid="{5DB0B644-5106-48E3-93DA-4D4A28CC5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A3BF-FB2C-419F-9206-7CC4E4355D80}">
  <sheetPr>
    <pageSetUpPr fitToPage="1"/>
  </sheetPr>
  <dimension ref="A1:H11"/>
  <sheetViews>
    <sheetView tabSelected="1" workbookViewId="0"/>
  </sheetViews>
  <sheetFormatPr defaultColWidth="9.140625" defaultRowHeight="11.25" x14ac:dyDescent="0.2"/>
  <cols>
    <col min="1" max="1" width="13.7109375" style="1" customWidth="1"/>
    <col min="2" max="2" width="68.42578125" style="3" customWidth="1"/>
    <col min="3" max="3" width="6.85546875" style="1" customWidth="1"/>
    <col min="4" max="5" width="10" style="1" customWidth="1"/>
    <col min="6" max="6" width="6.7109375" style="1" customWidth="1"/>
    <col min="7" max="7" width="10" style="1" customWidth="1"/>
    <col min="8" max="8" width="24.42578125" style="1" customWidth="1"/>
    <col min="9" max="16384" width="9.140625" style="1"/>
  </cols>
  <sheetData>
    <row r="1" spans="1:8" ht="15.75" x14ac:dyDescent="0.25">
      <c r="A1" s="8" t="s">
        <v>15</v>
      </c>
      <c r="B1" s="4"/>
    </row>
    <row r="2" spans="1:8" ht="15.75" x14ac:dyDescent="0.25">
      <c r="A2" s="11" t="s">
        <v>14</v>
      </c>
      <c r="B2" s="9"/>
      <c r="C2" s="10"/>
      <c r="D2" s="10"/>
      <c r="E2" s="10"/>
      <c r="F2" s="10"/>
      <c r="G2" s="10"/>
    </row>
    <row r="3" spans="1:8" ht="15.75" x14ac:dyDescent="0.25">
      <c r="A3" s="11" t="s">
        <v>21</v>
      </c>
      <c r="B3" s="9"/>
      <c r="C3" s="10"/>
      <c r="D3" s="10"/>
      <c r="E3" s="10"/>
      <c r="F3" s="10"/>
      <c r="G3" s="10"/>
    </row>
    <row r="4" spans="1:8" s="5" customFormat="1" ht="16.5" thickBot="1" x14ac:dyDescent="0.3">
      <c r="A4" s="11" t="s">
        <v>20</v>
      </c>
      <c r="B4" s="11"/>
      <c r="C4" s="12"/>
      <c r="D4" s="12"/>
      <c r="E4" s="12"/>
      <c r="F4" s="12"/>
      <c r="G4" s="12"/>
    </row>
    <row r="5" spans="1:8" ht="32.25" thickBot="1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29" t="s">
        <v>7</v>
      </c>
    </row>
    <row r="6" spans="1:8" s="2" customFormat="1" ht="66.95" customHeight="1" x14ac:dyDescent="0.25">
      <c r="A6" s="13" t="s">
        <v>10</v>
      </c>
      <c r="B6" s="14" t="s">
        <v>18</v>
      </c>
      <c r="C6" s="15">
        <v>20</v>
      </c>
      <c r="D6" s="15">
        <v>0</v>
      </c>
      <c r="E6" s="16">
        <f>D6*C6</f>
        <v>0</v>
      </c>
      <c r="F6" s="15">
        <v>21</v>
      </c>
      <c r="G6" s="15">
        <f>E6+((E6/100)*F6)</f>
        <v>0</v>
      </c>
      <c r="H6" s="28"/>
    </row>
    <row r="7" spans="1:8" s="2" customFormat="1" ht="22.5" x14ac:dyDescent="0.25">
      <c r="A7" s="19" t="s">
        <v>11</v>
      </c>
      <c r="B7" s="17" t="s">
        <v>16</v>
      </c>
      <c r="C7" s="18">
        <v>20</v>
      </c>
      <c r="D7" s="18">
        <v>0</v>
      </c>
      <c r="E7" s="16">
        <f>D7*C7</f>
        <v>0</v>
      </c>
      <c r="F7" s="15">
        <v>21</v>
      </c>
      <c r="G7" s="15">
        <f>E7+((E7/100)*F7)</f>
        <v>0</v>
      </c>
      <c r="H7" s="20"/>
    </row>
    <row r="8" spans="1:8" s="2" customFormat="1" ht="22.5" x14ac:dyDescent="0.25">
      <c r="A8" s="19" t="s">
        <v>12</v>
      </c>
      <c r="B8" s="17" t="s">
        <v>17</v>
      </c>
      <c r="C8" s="18">
        <v>20</v>
      </c>
      <c r="D8" s="18">
        <v>0</v>
      </c>
      <c r="E8" s="16">
        <f>D8*C8</f>
        <v>0</v>
      </c>
      <c r="F8" s="15">
        <v>21</v>
      </c>
      <c r="G8" s="15">
        <f>E8+((E8/100)*F8)</f>
        <v>0</v>
      </c>
      <c r="H8" s="20"/>
    </row>
    <row r="9" spans="1:8" s="2" customFormat="1" ht="34.5" thickBot="1" x14ac:dyDescent="0.3">
      <c r="A9" s="30" t="s">
        <v>13</v>
      </c>
      <c r="B9" s="31" t="s">
        <v>19</v>
      </c>
      <c r="C9" s="32">
        <v>2</v>
      </c>
      <c r="D9" s="32">
        <v>0</v>
      </c>
      <c r="E9" s="16">
        <f>D9*C9</f>
        <v>0</v>
      </c>
      <c r="F9" s="15">
        <v>21</v>
      </c>
      <c r="G9" s="15">
        <f>E9+((E9/100)*F9)</f>
        <v>0</v>
      </c>
      <c r="H9" s="33"/>
    </row>
    <row r="10" spans="1:8" ht="12.75" x14ac:dyDescent="0.2">
      <c r="A10" s="34"/>
      <c r="B10" s="35"/>
      <c r="C10" s="36"/>
      <c r="D10" s="37"/>
      <c r="E10" s="38" t="s">
        <v>8</v>
      </c>
      <c r="F10" s="39"/>
      <c r="G10" s="40">
        <f>SUM(E6:E9)</f>
        <v>0</v>
      </c>
      <c r="H10" s="41"/>
    </row>
    <row r="11" spans="1:8" ht="13.5" thickBot="1" x14ac:dyDescent="0.25">
      <c r="A11" s="21"/>
      <c r="B11" s="22"/>
      <c r="C11" s="23"/>
      <c r="D11" s="23"/>
      <c r="E11" s="24" t="s">
        <v>9</v>
      </c>
      <c r="F11" s="25"/>
      <c r="G11" s="26">
        <f>G10*1.21</f>
        <v>0</v>
      </c>
      <c r="H11" s="27"/>
    </row>
  </sheetData>
  <pageMargins left="0.7" right="0.7" top="0.78740157499999996" bottom="0.78740157499999996" header="0.3" footer="0.3"/>
  <pageSetup paperSize="9" scale="8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Hanzlíková Olga</cp:lastModifiedBy>
  <cp:lastPrinted>2022-07-20T06:06:27Z</cp:lastPrinted>
  <dcterms:created xsi:type="dcterms:W3CDTF">2022-04-28T07:16:44Z</dcterms:created>
  <dcterms:modified xsi:type="dcterms:W3CDTF">2022-07-20T06:08:38Z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